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<sst xmlns="http://schemas.openxmlformats.org/spreadsheetml/2006/main" count="775" uniqueCount="322">
  <si>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</si>
  <si>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</si>
  <si>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</si>
  <si>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</si>
  <si>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</si>
  <si>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</si>
  <si>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</si>
  <si>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</si>
  <si>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</si>
  <si>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</si>
  <si>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</si>
  <si>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</si>
  <si>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</si>
  <si>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</si>
  <si>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</si>
  <si>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</si>
  <si>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</si>
  <si>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</si>
  <si>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</si>
  <si>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</si>
  <si>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</si>
  <si>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</si>
  <si>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</si>
  <si>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</si>
  <si>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</si>
  <si>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</si>
  <si>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</si>
  <si>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</si>
  <si>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</si>
  <si>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</si>
  <si>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</si>
  <si>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</si>
  <si>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</si>
  <si>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</si>
  <si>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</si>
  <si>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</si>
  <si>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</si>
  <si>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</si>
  <si>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</si>
  <si>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</si>
  <si>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</si>
  <si>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</si>
  <si>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</si>
  <si>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</si>
  <si>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</si>
  <si>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</si>
  <si>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</si>
  <si>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</si>
  <si>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</si>
  <si>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</si>
  <si>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</si>
  <si>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</si>
  <si>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</si>
  <si>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</si>
  <si>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</si>
  <si>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</si>
  <si>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</si>
  <si>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</si>
  <si>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</si>
  <si>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</si>
  <si>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</si>
  <si>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</si>
  <si>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</si>
  <si>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</si>
  <si>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</si>
  <si>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</si>
  <si>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</si>
  <si>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</si>
  <si>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</si>
  <si>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</si>
  <si>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</si>
  <si>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</si>
  <si>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</si>
  <si>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</si>
  <si>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</si>
  <si>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</si>
  <si>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</si>
  <si>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</si>
  <si>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</si>
  <si>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</si>
  <si>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</si>
  <si>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</si>
  <si>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</si>
  <si>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</si>
  <si>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</si>
  <si>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</si>
  <si>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</si>
  <si>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</si>
  <si>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</si>
  <si>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</si>
  <si>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</si>
  <si>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</si>
  <si>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</si>
  <si>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</si>
  <si>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</si>
  <si>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</si>
  <si>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</si>
  <si>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</si>
  <si>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</si>
  <si>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</si>
  <si>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</si>
  <si>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</si>
  <si>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</si>
  <si>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</si>
  <si>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</si>
  <si>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</si>
  <si>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</si>
  <si>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</si>
  <si>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</si>
  <si>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</si>
  <si>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</si>
  <si>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</si>
  <si>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</si>
  <si>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</si>
  <si>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</si>
  <si>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</si>
  <si>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</si>
  <si>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</si>
  <si>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</si>
  <si>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</si>
  <si>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</si>
  <si>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</si>
  <si>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</si>
  <si>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</si>
  <si>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</si>
  <si>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</si>
  <si>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</si>
  <si>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</si>
  <si>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</si>
  <si>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</si>
  <si>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</si>
  <si>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</si>
  <si>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</si>
  <si>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</si>
  <si>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</si>
  <si>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</si>
  <si>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</si>
  <si>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</si>
  <si>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</si>
  <si>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</si>
  <si>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</si>
  <si>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</si>
  <si>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</si>
  <si>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</si>
  <si>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</si>
  <si>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</si>
  <si>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</si>
  <si>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</si>
  <si>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</si>
  <si>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</si>
  <si>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</si>
  <si>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</si>
  <si>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</si>
  <si>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</si>
  <si>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</si>
  <si>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</si>
  <si>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</si>
  <si>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</si>
  <si>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</si>
  <si>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</si>
  <si>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</si>
  <si>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</si>
  <si>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</si>
  <si>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</si>
  <si>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</si>
  <si>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</si>
  <si>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</si>
  <si>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</si>
  <si>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</si>
  <si>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</si>
  <si>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</si>
  <si>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</si>
  <si>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</si>
  <si>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</si>
  <si>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</si>
  <si>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при наличии приборов учета - по внутриквартирным счетчикам;                          при отсутствии - 6,39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</si>
  <si>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</si>
  <si>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</si>
  <si>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</si>
  <si>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</si>
  <si>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</si>
  <si>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</si>
  <si>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</si>
  <si>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</si>
  <si>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</si>
  <si>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блочные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</si>
  <si>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</si>
  <si>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</si>
  <si>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</si>
  <si>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</si>
  <si>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</si>
  <si>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</si>
  <si>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</si>
  <si>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металлочерепица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</si>
  <si>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</si>
  <si>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</si>
  <si>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</si>
  <si>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</si>
  <si>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</si>
  <si>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</si>
  <si>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</si>
  <si>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</si>
  <si>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</si>
  <si>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</si>
  <si>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</si>
  <si>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</si>
  <si>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</si>
  <si>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</si>
  <si>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</si>
  <si>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</si>
  <si>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</si>
  <si>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</si>
  <si>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</si>
  <si>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</si>
  <si>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</si>
  <si>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</si>
  <si>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</si>
  <si>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</si>
  <si>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</si>
  <si>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</si>
  <si>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</si>
  <si>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</si>
  <si>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</si>
  <si>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</si>
  <si>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</si>
  <si>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</si>
  <si>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</si>
  <si>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</si>
  <si>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</si>
  <si>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</si>
  <si>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</si>
  <si>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</si>
  <si>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</si>
  <si>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</si>
  <si>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</si>
  <si>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</si>
  <si>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</si>
  <si>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</si>
  <si>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</si>
  <si>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</si>
  <si>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</si>
  <si>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</si>
  <si>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</si>
  <si>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</si>
  <si>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</si>
  <si>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</si>
  <si>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35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</si>
  <si>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</si>
  <si>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</si>
  <si>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</si>
  <si>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</si>
  <si>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</si>
  <si>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</si>
  <si>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</si>
  <si>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</si>
  <si>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</si>
  <si>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</si>
  <si>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</si>
  <si>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</si>
  <si>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</si>
  <si>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</si>
  <si>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</si>
  <si>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</si>
  <si>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</si>
  <si>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</si>
  <si>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</si>
  <si>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</si>
  <si>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</si>
  <si>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</si>
  <si>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</si>
  <si>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</si>
  <si>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</si>
  <si>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</si>
  <si>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</si>
  <si>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</si>
  <si>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</si>
  <si>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</si>
  <si>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</si>
  <si>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</si>
  <si>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Некоммерческая организация «Фонд капитального ремонта многоквартирных домов Костромской области»  (специальный счет ОАО "Россельхозбанк")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</si>
  <si>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</si>
  <si>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</si>
  <si>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</si>
  <si>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</si>
  <si>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</si>
  <si>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</si>
  <si>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</si>
  <si>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</si>
  <si>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</si>
  <si>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</si>
  <si>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</si>
  <si>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</si>
  <si>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</si>
  <si>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</si>
  <si>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</si>
  <si>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</si>
  <si>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</si>
  <si>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</si>
  <si>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</si>
  <si>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</si>
  <si>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</si>
  <si>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</si>
  <si>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</si>
  <si>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</si>
  <si>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</si>
  <si>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</si>
  <si>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</si>
  <si>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</si>
  <si>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</si>
  <si>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</si>
  <si>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>РКЦ  (расчетно-кассовое обслуживание)</t>
  </si>
  <si>
    <t>ОАО"ЕИРКЦ"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</si>
  <si>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</si>
  <si>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</si>
  <si>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</si>
  <si>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</si>
  <si>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</si>
  <si>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</si>
  <si>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Уборка лестничных клеток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</si>
  <si>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</si>
  <si>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10.02.2014  г.</t>
  </si>
  <si>
    <t>https://cloud.mail.ru/public/4d52239f55ca/%D0%92%D0%B5%D0%BD%D0%B5%D1%86%D0%B8%D1%8F%20%D0%B4.%2035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</si>
</sst>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45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4d52239f55ca/%D0%92%D0%B5%D0%BD%D0%B5%D1%86%D0%B8%D1%8F%20%D0%B4.%2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40.7109375" style="8" customWidth="1"/>
    <col min="6" max="16384" width="9.140625" style="2" customWidth="1"/>
  </cols>
  <sheetData>
    <row r="1" ht="18.75">
      <c r="B1" s="11" t="s">
        <v>238</v>
      </c>
    </row>
    <row r="3" spans="2:5" s="8" customFormat="1" ht="47.25">
      <c r="B3" s="6" t="s">
        <v>1</v>
      </c>
      <c r="C3" s="7" t="s">
        <v>177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1" t="s">
        <v>239</v>
      </c>
      <c r="C5" s="42"/>
      <c r="D5" s="42"/>
      <c r="E5" s="43"/>
    </row>
    <row r="6" spans="2:5" ht="73.5" customHeight="1">
      <c r="B6" s="7" t="s">
        <v>5</v>
      </c>
      <c r="C6" s="5" t="s">
        <v>240</v>
      </c>
      <c r="D6" s="7" t="s">
        <v>37</v>
      </c>
      <c r="E6" s="7" t="s">
        <v>320</v>
      </c>
    </row>
    <row r="7" spans="2:5" ht="81.75" customHeight="1">
      <c r="B7" s="7" t="s">
        <v>6</v>
      </c>
      <c r="C7" s="5" t="s">
        <v>241</v>
      </c>
      <c r="D7" s="7" t="s">
        <v>37</v>
      </c>
      <c r="E7" s="40" t="s">
        <v>321</v>
      </c>
    </row>
    <row r="8" spans="2:5" ht="15.75">
      <c r="B8" s="44" t="s">
        <v>242</v>
      </c>
      <c r="C8" s="45"/>
      <c r="D8" s="45"/>
      <c r="E8" s="46"/>
    </row>
    <row r="9" spans="2:5" ht="63">
      <c r="B9" s="7" t="s">
        <v>7</v>
      </c>
      <c r="C9" s="5" t="s">
        <v>243</v>
      </c>
      <c r="D9" s="7" t="s">
        <v>37</v>
      </c>
      <c r="E9" s="7" t="s">
        <v>319</v>
      </c>
    </row>
    <row r="10" spans="2:5" ht="15.75">
      <c r="B10" s="44" t="s">
        <v>244</v>
      </c>
      <c r="C10" s="45"/>
      <c r="D10" s="45"/>
      <c r="E10" s="46"/>
    </row>
    <row r="11" spans="2:5" ht="20.25" customHeight="1">
      <c r="B11" s="7" t="s">
        <v>8</v>
      </c>
      <c r="C11" s="5" t="s">
        <v>245</v>
      </c>
      <c r="D11" s="7" t="s">
        <v>37</v>
      </c>
      <c r="E11" s="7" t="s">
        <v>246</v>
      </c>
    </row>
    <row r="12" spans="2:5" ht="15.75">
      <c r="B12" s="7" t="s">
        <v>9</v>
      </c>
      <c r="C12" s="5" t="s">
        <v>247</v>
      </c>
      <c r="D12" s="7" t="s">
        <v>37</v>
      </c>
      <c r="E12" s="7">
        <v>2012</v>
      </c>
    </row>
    <row r="13" spans="2:5" ht="15.75">
      <c r="B13" s="7" t="s">
        <v>10</v>
      </c>
      <c r="C13" s="5" t="s">
        <v>248</v>
      </c>
      <c r="D13" s="7" t="s">
        <v>37</v>
      </c>
      <c r="E13" s="7"/>
    </row>
    <row r="14" spans="2:5" ht="15.75">
      <c r="B14" s="7" t="s">
        <v>11</v>
      </c>
      <c r="C14" s="5" t="s">
        <v>249</v>
      </c>
      <c r="D14" s="7" t="s">
        <v>37</v>
      </c>
      <c r="E14" s="7" t="s">
        <v>250</v>
      </c>
    </row>
    <row r="15" spans="2:5" ht="15.75">
      <c r="B15" s="7" t="s">
        <v>12</v>
      </c>
      <c r="C15" s="5" t="s">
        <v>251</v>
      </c>
      <c r="D15" s="7" t="s">
        <v>37</v>
      </c>
      <c r="E15" s="7">
        <v>3</v>
      </c>
    </row>
    <row r="16" spans="2:5" ht="15.75">
      <c r="B16" s="7" t="s">
        <v>13</v>
      </c>
      <c r="C16" s="5" t="s">
        <v>252</v>
      </c>
      <c r="D16" s="7" t="s">
        <v>200</v>
      </c>
      <c r="E16" s="7">
        <v>3</v>
      </c>
    </row>
    <row r="17" spans="2:5" ht="15.75">
      <c r="B17" s="7" t="s">
        <v>14</v>
      </c>
      <c r="C17" s="5" t="s">
        <v>253</v>
      </c>
      <c r="D17" s="7" t="s">
        <v>200</v>
      </c>
      <c r="E17" s="7">
        <v>3</v>
      </c>
    </row>
    <row r="18" spans="2:5" ht="15.75">
      <c r="B18" s="7" t="s">
        <v>15</v>
      </c>
      <c r="C18" s="5" t="s">
        <v>254</v>
      </c>
      <c r="D18" s="7" t="s">
        <v>200</v>
      </c>
      <c r="E18" s="7">
        <v>3</v>
      </c>
    </row>
    <row r="19" spans="2:5" ht="15.75">
      <c r="B19" s="7" t="s">
        <v>16</v>
      </c>
      <c r="C19" s="5" t="s">
        <v>255</v>
      </c>
      <c r="D19" s="7" t="s">
        <v>200</v>
      </c>
      <c r="E19" s="7">
        <v>0</v>
      </c>
    </row>
    <row r="20" spans="2:5" ht="15.75">
      <c r="B20" s="7" t="s">
        <v>17</v>
      </c>
      <c r="C20" s="5" t="s">
        <v>256</v>
      </c>
      <c r="D20" s="7" t="s">
        <v>37</v>
      </c>
      <c r="E20" s="7"/>
    </row>
    <row r="21" spans="2:5" ht="15.75">
      <c r="B21" s="7" t="s">
        <v>18</v>
      </c>
      <c r="C21" s="5" t="s">
        <v>257</v>
      </c>
      <c r="D21" s="7" t="s">
        <v>200</v>
      </c>
      <c r="E21" s="7">
        <v>48</v>
      </c>
    </row>
    <row r="22" spans="2:5" ht="15.75">
      <c r="B22" s="7" t="s">
        <v>19</v>
      </c>
      <c r="C22" s="5" t="s">
        <v>258</v>
      </c>
      <c r="D22" s="7" t="s">
        <v>200</v>
      </c>
      <c r="E22" s="7"/>
    </row>
    <row r="23" spans="2:5" ht="15.75">
      <c r="B23" s="7" t="s">
        <v>20</v>
      </c>
      <c r="C23" s="5" t="s">
        <v>259</v>
      </c>
      <c r="D23" s="7" t="s">
        <v>38</v>
      </c>
      <c r="E23" s="7">
        <v>2383.2</v>
      </c>
    </row>
    <row r="24" spans="2:5" ht="15.75">
      <c r="B24" s="7" t="s">
        <v>21</v>
      </c>
      <c r="C24" s="5" t="s">
        <v>260</v>
      </c>
      <c r="D24" s="7" t="s">
        <v>38</v>
      </c>
      <c r="E24" s="7">
        <v>2150.6</v>
      </c>
    </row>
    <row r="25" spans="2:5" ht="15.75">
      <c r="B25" s="7" t="s">
        <v>22</v>
      </c>
      <c r="C25" s="5" t="s">
        <v>261</v>
      </c>
      <c r="D25" s="7" t="s">
        <v>38</v>
      </c>
      <c r="E25" s="7"/>
    </row>
    <row r="26" spans="2:5" ht="18" customHeight="1">
      <c r="B26" s="7" t="s">
        <v>23</v>
      </c>
      <c r="C26" s="5" t="s">
        <v>262</v>
      </c>
      <c r="D26" s="7" t="s">
        <v>38</v>
      </c>
      <c r="E26" s="7">
        <v>232.6</v>
      </c>
    </row>
    <row r="27" spans="2:5" ht="31.5">
      <c r="B27" s="7" t="s">
        <v>24</v>
      </c>
      <c r="C27" s="5" t="s">
        <v>263</v>
      </c>
      <c r="D27" s="7" t="s">
        <v>37</v>
      </c>
      <c r="E27" s="19" t="s">
        <v>264</v>
      </c>
    </row>
    <row r="28" spans="2:5" ht="31.5">
      <c r="B28" s="7" t="s">
        <v>25</v>
      </c>
      <c r="C28" s="5" t="s">
        <v>265</v>
      </c>
      <c r="D28" s="7" t="s">
        <v>38</v>
      </c>
      <c r="E28" s="7"/>
    </row>
    <row r="29" spans="2:5" ht="15.75">
      <c r="B29" s="7" t="s">
        <v>26</v>
      </c>
      <c r="C29" s="5" t="s">
        <v>266</v>
      </c>
      <c r="D29" s="7" t="s">
        <v>38</v>
      </c>
      <c r="E29" s="7">
        <v>259</v>
      </c>
    </row>
    <row r="30" spans="2:5" ht="15.75">
      <c r="B30" s="7" t="s">
        <v>27</v>
      </c>
      <c r="C30" s="5" t="s">
        <v>267</v>
      </c>
      <c r="D30" s="7" t="s">
        <v>37</v>
      </c>
      <c r="E30" s="7"/>
    </row>
    <row r="31" spans="2:5" ht="16.5" customHeight="1">
      <c r="B31" s="7" t="s">
        <v>28</v>
      </c>
      <c r="C31" s="5" t="s">
        <v>268</v>
      </c>
      <c r="D31" s="7" t="s">
        <v>37</v>
      </c>
      <c r="E31" s="7"/>
    </row>
    <row r="32" spans="2:5" ht="15.75">
      <c r="B32" s="7" t="s">
        <v>29</v>
      </c>
      <c r="C32" s="5" t="s">
        <v>269</v>
      </c>
      <c r="D32" s="7" t="s">
        <v>37</v>
      </c>
      <c r="E32" s="7"/>
    </row>
    <row r="33" spans="2:5" ht="15.75">
      <c r="B33" s="7" t="s">
        <v>30</v>
      </c>
      <c r="C33" s="5" t="s">
        <v>270</v>
      </c>
      <c r="D33" s="7" t="s">
        <v>37</v>
      </c>
      <c r="E33" s="7" t="s">
        <v>271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7" t="s">
        <v>272</v>
      </c>
      <c r="C35" s="47"/>
      <c r="D35" s="47"/>
      <c r="E35" s="47"/>
    </row>
    <row r="36" spans="2:5" ht="15.75">
      <c r="B36" s="7" t="s">
        <v>32</v>
      </c>
      <c r="C36" s="5" t="s">
        <v>273</v>
      </c>
      <c r="D36" s="7" t="s">
        <v>37</v>
      </c>
      <c r="E36" s="7" t="s">
        <v>274</v>
      </c>
    </row>
    <row r="37" spans="2:5" ht="15.75">
      <c r="B37" s="7" t="s">
        <v>33</v>
      </c>
      <c r="C37" s="5" t="s">
        <v>275</v>
      </c>
      <c r="D37" s="7" t="s">
        <v>37</v>
      </c>
      <c r="E37" s="7" t="s">
        <v>276</v>
      </c>
    </row>
    <row r="38" spans="2:5" ht="15.75">
      <c r="B38" s="7" t="s">
        <v>34</v>
      </c>
      <c r="C38" s="5" t="s">
        <v>277</v>
      </c>
      <c r="D38" s="7" t="s">
        <v>37</v>
      </c>
      <c r="E38" s="7" t="s">
        <v>278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4d52239f55ca/%D0%92%D0%B5%D0%BD%D0%B5%D1%86%D0%B8%D1%8F%20%D0%B4.%2035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7">
      <selection activeCell="E8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29.140625" style="8" customWidth="1"/>
    <col min="6" max="16384" width="9.140625" style="2" customWidth="1"/>
  </cols>
  <sheetData>
    <row r="1" spans="2:5" ht="55.5" customHeight="1">
      <c r="B1" s="49" t="s">
        <v>176</v>
      </c>
      <c r="C1" s="49"/>
      <c r="D1" s="49"/>
      <c r="E1" s="49"/>
    </row>
    <row r="2" ht="6.75" customHeight="1"/>
    <row r="3" spans="2:5" s="8" customFormat="1" ht="31.5">
      <c r="B3" s="6" t="s">
        <v>1</v>
      </c>
      <c r="C3" s="7" t="s">
        <v>177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1" t="s">
        <v>178</v>
      </c>
      <c r="C5" s="42"/>
      <c r="D5" s="42"/>
      <c r="E5" s="43"/>
    </row>
    <row r="6" spans="2:5" ht="15.75">
      <c r="B6" s="6" t="s">
        <v>5</v>
      </c>
      <c r="C6" s="10" t="s">
        <v>179</v>
      </c>
      <c r="D6" s="6" t="s">
        <v>37</v>
      </c>
      <c r="E6" s="6" t="s">
        <v>180</v>
      </c>
    </row>
    <row r="7" spans="2:5" ht="15.75">
      <c r="B7" s="44" t="s">
        <v>181</v>
      </c>
      <c r="C7" s="45"/>
      <c r="D7" s="45"/>
      <c r="E7" s="46"/>
    </row>
    <row r="8" spans="2:5" ht="15.75">
      <c r="B8" s="6" t="s">
        <v>6</v>
      </c>
      <c r="C8" s="18" t="s">
        <v>182</v>
      </c>
      <c r="D8" s="6" t="s">
        <v>37</v>
      </c>
      <c r="E8" s="6" t="s">
        <v>183</v>
      </c>
    </row>
    <row r="9" spans="2:5" ht="15.75">
      <c r="B9" s="6" t="s">
        <v>7</v>
      </c>
      <c r="C9" s="10" t="s">
        <v>184</v>
      </c>
      <c r="D9" s="6" t="s">
        <v>37</v>
      </c>
      <c r="E9" s="6" t="s">
        <v>185</v>
      </c>
    </row>
    <row r="10" spans="2:5" ht="15.75">
      <c r="B10" s="41" t="s">
        <v>186</v>
      </c>
      <c r="C10" s="42"/>
      <c r="D10" s="42"/>
      <c r="E10" s="43"/>
    </row>
    <row r="11" spans="2:5" ht="15.75">
      <c r="B11" s="6" t="s">
        <v>8</v>
      </c>
      <c r="C11" s="10" t="s">
        <v>187</v>
      </c>
      <c r="D11" s="6" t="s">
        <v>37</v>
      </c>
      <c r="E11" s="6" t="s">
        <v>188</v>
      </c>
    </row>
    <row r="12" spans="2:5" ht="15.75">
      <c r="B12" s="41" t="s">
        <v>189</v>
      </c>
      <c r="C12" s="42"/>
      <c r="D12" s="42"/>
      <c r="E12" s="43"/>
    </row>
    <row r="13" spans="2:5" ht="15.75">
      <c r="B13" s="6" t="s">
        <v>9</v>
      </c>
      <c r="C13" s="10" t="s">
        <v>190</v>
      </c>
      <c r="D13" s="6" t="s">
        <v>37</v>
      </c>
      <c r="E13" s="6" t="s">
        <v>191</v>
      </c>
    </row>
    <row r="14" spans="2:5" ht="15.75">
      <c r="B14" s="6" t="s">
        <v>10</v>
      </c>
      <c r="C14" s="10" t="s">
        <v>192</v>
      </c>
      <c r="D14" s="6" t="s">
        <v>37</v>
      </c>
      <c r="E14" s="6" t="s">
        <v>193</v>
      </c>
    </row>
    <row r="15" spans="2:5" ht="15.75">
      <c r="B15" s="41" t="s">
        <v>194</v>
      </c>
      <c r="C15" s="42"/>
      <c r="D15" s="42"/>
      <c r="E15" s="43"/>
    </row>
    <row r="16" spans="2:5" ht="15.75">
      <c r="B16" s="6" t="s">
        <v>11</v>
      </c>
      <c r="C16" s="10" t="s">
        <v>195</v>
      </c>
      <c r="D16" s="6" t="s">
        <v>38</v>
      </c>
      <c r="E16" s="6">
        <v>990.5</v>
      </c>
    </row>
    <row r="17" spans="2:5" ht="15.75">
      <c r="B17" s="44" t="s">
        <v>196</v>
      </c>
      <c r="C17" s="45"/>
      <c r="D17" s="45"/>
      <c r="E17" s="46"/>
    </row>
    <row r="18" spans="2:5" ht="15.75">
      <c r="B18" s="6" t="s">
        <v>12</v>
      </c>
      <c r="C18" s="10" t="s">
        <v>197</v>
      </c>
      <c r="D18" s="6" t="s">
        <v>37</v>
      </c>
      <c r="E18" s="6" t="s">
        <v>198</v>
      </c>
    </row>
    <row r="19" spans="2:5" ht="15.75">
      <c r="B19" s="6" t="s">
        <v>13</v>
      </c>
      <c r="C19" s="10" t="s">
        <v>199</v>
      </c>
      <c r="D19" s="6" t="s">
        <v>200</v>
      </c>
      <c r="E19" s="6"/>
    </row>
    <row r="20" spans="2:5" ht="15.75">
      <c r="B20" s="41" t="s">
        <v>201</v>
      </c>
      <c r="C20" s="42"/>
      <c r="D20" s="42"/>
      <c r="E20" s="43"/>
    </row>
    <row r="21" spans="2:5" ht="15.75">
      <c r="B21" s="6" t="s">
        <v>14</v>
      </c>
      <c r="C21" s="10" t="s">
        <v>202</v>
      </c>
      <c r="D21" s="6" t="s">
        <v>37</v>
      </c>
      <c r="E21" s="6" t="s">
        <v>198</v>
      </c>
    </row>
    <row r="22" spans="2:5" ht="15.75">
      <c r="B22" s="6" t="s">
        <v>15</v>
      </c>
      <c r="C22" s="10" t="s">
        <v>203</v>
      </c>
      <c r="D22" s="6" t="s">
        <v>37</v>
      </c>
      <c r="E22" s="6"/>
    </row>
    <row r="23" spans="2:5" ht="15.75">
      <c r="B23" s="6" t="s">
        <v>16</v>
      </c>
      <c r="C23" s="10" t="s">
        <v>204</v>
      </c>
      <c r="D23" s="6" t="s">
        <v>37</v>
      </c>
      <c r="E23" s="6"/>
    </row>
    <row r="24" spans="2:5" ht="15.75">
      <c r="B24" s="41" t="s">
        <v>205</v>
      </c>
      <c r="C24" s="42"/>
      <c r="D24" s="42"/>
      <c r="E24" s="43"/>
    </row>
    <row r="25" spans="2:5" ht="15.75">
      <c r="B25" s="6" t="s">
        <v>17</v>
      </c>
      <c r="C25" s="10" t="s">
        <v>206</v>
      </c>
      <c r="D25" s="6" t="s">
        <v>37</v>
      </c>
      <c r="E25" s="6" t="s">
        <v>280</v>
      </c>
    </row>
    <row r="26" spans="2:5" ht="15.75">
      <c r="B26" s="6" t="s">
        <v>18</v>
      </c>
      <c r="C26" s="10" t="s">
        <v>207</v>
      </c>
      <c r="D26" s="6" t="s">
        <v>37</v>
      </c>
      <c r="E26" s="6"/>
    </row>
    <row r="27" spans="2:5" ht="15.75">
      <c r="B27" s="6" t="s">
        <v>19</v>
      </c>
      <c r="C27" s="10" t="s">
        <v>208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209</v>
      </c>
      <c r="D29" s="6" t="s">
        <v>37</v>
      </c>
      <c r="E29" s="28">
        <v>2012</v>
      </c>
    </row>
    <row r="30" spans="2:5" ht="15.75">
      <c r="B30" s="6" t="s">
        <v>22</v>
      </c>
      <c r="C30" s="10" t="s">
        <v>210</v>
      </c>
      <c r="D30" s="6" t="s">
        <v>37</v>
      </c>
      <c r="E30" s="6"/>
    </row>
    <row r="31" spans="2:5" ht="15.75">
      <c r="B31" s="41" t="s">
        <v>211</v>
      </c>
      <c r="C31" s="42"/>
      <c r="D31" s="42"/>
      <c r="E31" s="43"/>
    </row>
    <row r="32" spans="2:5" ht="15.75">
      <c r="B32" s="6" t="s">
        <v>23</v>
      </c>
      <c r="C32" s="10" t="s">
        <v>212</v>
      </c>
      <c r="D32" s="6" t="s">
        <v>37</v>
      </c>
      <c r="E32" s="6" t="s">
        <v>213</v>
      </c>
    </row>
    <row r="33" spans="2:5" ht="15.75">
      <c r="B33" s="6" t="s">
        <v>24</v>
      </c>
      <c r="C33" s="10" t="s">
        <v>214</v>
      </c>
      <c r="D33" s="6" t="s">
        <v>200</v>
      </c>
      <c r="E33" s="6">
        <v>1</v>
      </c>
    </row>
    <row r="34" spans="2:5" ht="15.75">
      <c r="B34" s="41" t="s">
        <v>215</v>
      </c>
      <c r="C34" s="42"/>
      <c r="D34" s="42"/>
      <c r="E34" s="43"/>
    </row>
    <row r="35" spans="2:5" ht="15.75">
      <c r="B35" s="6" t="s">
        <v>25</v>
      </c>
      <c r="C35" s="10" t="s">
        <v>216</v>
      </c>
      <c r="D35" s="6" t="s">
        <v>37</v>
      </c>
      <c r="E35" s="6" t="s">
        <v>217</v>
      </c>
    </row>
    <row r="36" spans="2:5" ht="15.75">
      <c r="B36" s="41" t="s">
        <v>218</v>
      </c>
      <c r="C36" s="42"/>
      <c r="D36" s="42"/>
      <c r="E36" s="43"/>
    </row>
    <row r="37" spans="2:5" ht="15.75">
      <c r="B37" s="6" t="s">
        <v>26</v>
      </c>
      <c r="C37" s="10" t="s">
        <v>219</v>
      </c>
      <c r="D37" s="6" t="s">
        <v>37</v>
      </c>
      <c r="E37" s="6" t="s">
        <v>217</v>
      </c>
    </row>
    <row r="38" spans="2:5" ht="15.75">
      <c r="B38" s="41" t="s">
        <v>220</v>
      </c>
      <c r="C38" s="42"/>
      <c r="D38" s="42"/>
      <c r="E38" s="43"/>
    </row>
    <row r="39" spans="2:5" ht="15.75">
      <c r="B39" s="6" t="s">
        <v>27</v>
      </c>
      <c r="C39" s="10" t="s">
        <v>221</v>
      </c>
      <c r="D39" s="6" t="s">
        <v>37</v>
      </c>
      <c r="E39" s="6" t="s">
        <v>213</v>
      </c>
    </row>
    <row r="40" spans="2:5" ht="15.75">
      <c r="B40" s="41" t="s">
        <v>222</v>
      </c>
      <c r="C40" s="42"/>
      <c r="D40" s="42"/>
      <c r="E40" s="43"/>
    </row>
    <row r="41" spans="2:5" ht="15.75">
      <c r="B41" s="6" t="s">
        <v>28</v>
      </c>
      <c r="C41" s="10" t="s">
        <v>223</v>
      </c>
      <c r="D41" s="6" t="s">
        <v>37</v>
      </c>
      <c r="E41" s="6" t="s">
        <v>213</v>
      </c>
    </row>
    <row r="42" spans="2:5" ht="15.75">
      <c r="B42" s="6" t="s">
        <v>29</v>
      </c>
      <c r="C42" s="10" t="s">
        <v>224</v>
      </c>
      <c r="D42" s="6" t="s">
        <v>225</v>
      </c>
      <c r="E42" s="6"/>
    </row>
    <row r="43" spans="2:5" ht="15.75">
      <c r="B43" s="41" t="s">
        <v>226</v>
      </c>
      <c r="C43" s="42"/>
      <c r="D43" s="42"/>
      <c r="E43" s="43"/>
    </row>
    <row r="44" spans="2:5" ht="15.75">
      <c r="B44" s="6" t="s">
        <v>30</v>
      </c>
      <c r="C44" s="10" t="s">
        <v>227</v>
      </c>
      <c r="D44" s="6" t="s">
        <v>37</v>
      </c>
      <c r="E44" s="6" t="s">
        <v>213</v>
      </c>
    </row>
    <row r="45" spans="2:5" ht="15.75">
      <c r="B45" s="41" t="s">
        <v>228</v>
      </c>
      <c r="C45" s="42"/>
      <c r="D45" s="42"/>
      <c r="E45" s="43"/>
    </row>
    <row r="46" spans="2:5" ht="15.75">
      <c r="B46" s="6" t="s">
        <v>31</v>
      </c>
      <c r="C46" s="10" t="s">
        <v>229</v>
      </c>
      <c r="D46" s="6" t="s">
        <v>37</v>
      </c>
      <c r="E46" s="6" t="s">
        <v>230</v>
      </c>
    </row>
    <row r="47" spans="2:5" ht="15.75">
      <c r="B47" s="48" t="s">
        <v>231</v>
      </c>
      <c r="C47" s="48"/>
      <c r="D47" s="48"/>
      <c r="E47" s="48"/>
    </row>
    <row r="48" spans="2:5" ht="15.75">
      <c r="B48" s="6" t="s">
        <v>32</v>
      </c>
      <c r="C48" s="10" t="s">
        <v>232</v>
      </c>
      <c r="D48" s="6" t="s">
        <v>37</v>
      </c>
      <c r="E48" s="6" t="s">
        <v>198</v>
      </c>
    </row>
    <row r="49" spans="2:5" ht="15.75">
      <c r="B49" s="41" t="s">
        <v>233</v>
      </c>
      <c r="C49" s="42"/>
      <c r="D49" s="42"/>
      <c r="E49" s="43"/>
    </row>
    <row r="50" spans="2:5" ht="15.75">
      <c r="B50" s="6" t="s">
        <v>33</v>
      </c>
      <c r="C50" s="10" t="s">
        <v>234</v>
      </c>
      <c r="D50" s="6" t="s">
        <v>37</v>
      </c>
      <c r="E50" s="6" t="s">
        <v>235</v>
      </c>
    </row>
    <row r="51" spans="2:5" ht="15.75">
      <c r="B51" s="41" t="s">
        <v>236</v>
      </c>
      <c r="C51" s="42"/>
      <c r="D51" s="42"/>
      <c r="E51" s="43"/>
    </row>
    <row r="52" spans="2:5" ht="15.75">
      <c r="B52" s="6" t="s">
        <v>34</v>
      </c>
      <c r="C52" s="10" t="s">
        <v>237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6.5</v>
      </c>
    </row>
    <row r="8" spans="2:5" s="29" customFormat="1" ht="15.75">
      <c r="B8" s="30"/>
      <c r="C8" s="31" t="s">
        <v>281</v>
      </c>
      <c r="D8" s="6" t="s">
        <v>58</v>
      </c>
      <c r="E8" s="32">
        <v>0.98</v>
      </c>
    </row>
    <row r="9" spans="2:5" s="29" customFormat="1" ht="15.75">
      <c r="B9" s="30"/>
      <c r="C9" s="31" t="s">
        <v>282</v>
      </c>
      <c r="D9" s="6" t="s">
        <v>58</v>
      </c>
      <c r="E9" s="32">
        <f>SUM(E11:E24)</f>
        <v>5.5200000000000005</v>
      </c>
    </row>
    <row r="10" spans="2:5" s="29" customFormat="1" ht="15.75">
      <c r="B10" s="30"/>
      <c r="C10" s="31" t="s">
        <v>283</v>
      </c>
      <c r="D10" s="6" t="s">
        <v>58</v>
      </c>
      <c r="E10" s="33"/>
    </row>
    <row r="11" spans="2:5" s="29" customFormat="1" ht="15.75">
      <c r="B11" s="30"/>
      <c r="C11" s="31" t="s">
        <v>284</v>
      </c>
      <c r="D11" s="6" t="s">
        <v>58</v>
      </c>
      <c r="E11" s="34">
        <v>0.2</v>
      </c>
    </row>
    <row r="12" spans="2:5" s="29" customFormat="1" ht="26.25">
      <c r="B12" s="30"/>
      <c r="C12" s="31" t="s">
        <v>285</v>
      </c>
      <c r="D12" s="6" t="s">
        <v>58</v>
      </c>
      <c r="E12" s="34">
        <v>0.15</v>
      </c>
    </row>
    <row r="13" spans="2:5" s="29" customFormat="1" ht="15.75">
      <c r="B13" s="30"/>
      <c r="C13" s="31" t="s">
        <v>286</v>
      </c>
      <c r="D13" s="6" t="s">
        <v>58</v>
      </c>
      <c r="E13" s="34">
        <v>0.15</v>
      </c>
    </row>
    <row r="14" spans="2:5" s="29" customFormat="1" ht="15.75">
      <c r="B14" s="30"/>
      <c r="C14" s="31" t="s">
        <v>287</v>
      </c>
      <c r="D14" s="6" t="s">
        <v>58</v>
      </c>
      <c r="E14" s="34">
        <v>1</v>
      </c>
    </row>
    <row r="15" spans="2:5" s="29" customFormat="1" ht="15.75">
      <c r="B15" s="30"/>
      <c r="C15" s="31" t="s">
        <v>288</v>
      </c>
      <c r="D15" s="6" t="s">
        <v>58</v>
      </c>
      <c r="E15" s="34">
        <v>2</v>
      </c>
    </row>
    <row r="16" spans="2:5" s="29" customFormat="1" ht="15.75">
      <c r="B16" s="30"/>
      <c r="C16" s="31" t="s">
        <v>289</v>
      </c>
      <c r="D16" s="6" t="s">
        <v>58</v>
      </c>
      <c r="E16" s="34">
        <v>0.1</v>
      </c>
    </row>
    <row r="17" spans="2:5" s="29" customFormat="1" ht="15.75">
      <c r="B17" s="30"/>
      <c r="C17" s="31" t="s">
        <v>290</v>
      </c>
      <c r="D17" s="6" t="s">
        <v>58</v>
      </c>
      <c r="E17" s="34">
        <v>0.1</v>
      </c>
    </row>
    <row r="18" spans="2:5" s="29" customFormat="1" ht="15.75">
      <c r="B18" s="30"/>
      <c r="C18" s="31" t="s">
        <v>291</v>
      </c>
      <c r="D18" s="6" t="s">
        <v>58</v>
      </c>
      <c r="E18" s="34">
        <v>1.5</v>
      </c>
    </row>
    <row r="19" spans="2:5" s="29" customFormat="1" ht="15.75">
      <c r="B19" s="30"/>
      <c r="C19" s="31" t="s">
        <v>292</v>
      </c>
      <c r="D19" s="6" t="s">
        <v>58</v>
      </c>
      <c r="E19" s="34">
        <v>0</v>
      </c>
    </row>
    <row r="20" spans="2:5" s="29" customFormat="1" ht="15.75">
      <c r="B20" s="30"/>
      <c r="C20" s="31" t="s">
        <v>293</v>
      </c>
      <c r="D20" s="6" t="s">
        <v>58</v>
      </c>
      <c r="E20" s="34">
        <v>0</v>
      </c>
    </row>
    <row r="21" spans="2:5" s="29" customFormat="1" ht="15.75">
      <c r="B21" s="30"/>
      <c r="C21" s="31" t="s">
        <v>294</v>
      </c>
      <c r="D21" s="6" t="s">
        <v>58</v>
      </c>
      <c r="E21" s="34">
        <v>0</v>
      </c>
    </row>
    <row r="22" spans="2:5" s="29" customFormat="1" ht="15.75">
      <c r="B22" s="30"/>
      <c r="C22" s="31" t="s">
        <v>295</v>
      </c>
      <c r="D22" s="6" t="s">
        <v>58</v>
      </c>
      <c r="E22" s="34">
        <v>0</v>
      </c>
    </row>
    <row r="23" spans="2:5" s="29" customFormat="1" ht="15.75">
      <c r="B23" s="30"/>
      <c r="C23" s="31" t="s">
        <v>296</v>
      </c>
      <c r="D23" s="6" t="s">
        <v>58</v>
      </c>
      <c r="E23" s="34">
        <v>0.2</v>
      </c>
    </row>
    <row r="24" spans="2:5" s="29" customFormat="1" ht="15.75">
      <c r="B24" s="30"/>
      <c r="C24" s="31" t="s">
        <v>297</v>
      </c>
      <c r="D24" s="6" t="s">
        <v>58</v>
      </c>
      <c r="E24" s="34">
        <v>0.12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175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175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2383.2</v>
      </c>
      <c r="F7" s="8"/>
      <c r="G7" s="8"/>
    </row>
    <row r="8" spans="2:7" ht="15.75">
      <c r="B8" s="48" t="s">
        <v>47</v>
      </c>
      <c r="C8" s="48"/>
      <c r="D8" s="48"/>
      <c r="E8" s="48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111.75" customHeight="1">
      <c r="B6" s="14" t="s">
        <v>5</v>
      </c>
      <c r="C6" s="5" t="s">
        <v>40</v>
      </c>
      <c r="D6" s="6" t="s">
        <v>37</v>
      </c>
      <c r="E6" s="7" t="s">
        <v>279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0" t="s">
        <v>174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8"/>
  <sheetViews>
    <sheetView zoomScalePageLayoutView="0" workbookViewId="0" topLeftCell="A19">
      <selection activeCell="A31" sqref="A31:IV31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3.0039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41699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7" t="s">
        <v>82</v>
      </c>
      <c r="C7" s="47"/>
      <c r="D7" s="47"/>
      <c r="E7" s="47"/>
    </row>
    <row r="8" spans="2:5" ht="31.5">
      <c r="B8" s="6" t="s">
        <v>7</v>
      </c>
      <c r="C8" s="5" t="s">
        <v>126</v>
      </c>
      <c r="D8" s="6" t="s">
        <v>58</v>
      </c>
      <c r="E8" s="26">
        <v>0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0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298</v>
      </c>
      <c r="C12" s="5" t="s">
        <v>299</v>
      </c>
      <c r="D12" s="6" t="s">
        <v>58</v>
      </c>
      <c r="E12" s="26">
        <v>133258.78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110587.52</v>
      </c>
    </row>
    <row r="14" spans="2:5" ht="15.75">
      <c r="B14" s="6" t="s">
        <v>12</v>
      </c>
      <c r="C14" s="5" t="s">
        <v>116</v>
      </c>
      <c r="D14" s="6" t="s">
        <v>58</v>
      </c>
      <c r="E14" s="6">
        <v>3862.65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18808.61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125390.76000000001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125081.1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>
        <v>309.66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125390.76000000001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-7868.0199999999895</v>
      </c>
    </row>
    <row r="24" spans="2:5" ht="15.75">
      <c r="B24" s="6" t="s">
        <v>22</v>
      </c>
      <c r="C24" s="5" t="s">
        <v>127</v>
      </c>
      <c r="D24" s="6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6" t="s">
        <v>58</v>
      </c>
      <c r="E25" s="6">
        <f>E23</f>
        <v>-7868.0199999999895</v>
      </c>
    </row>
    <row r="26" spans="2:5" ht="35.25" customHeight="1">
      <c r="B26" s="44" t="s">
        <v>84</v>
      </c>
      <c r="C26" s="45"/>
      <c r="D26" s="45"/>
      <c r="E26" s="46"/>
    </row>
    <row r="27" spans="2:5" s="4" customFormat="1" ht="31.5" customHeight="1">
      <c r="B27" s="35" t="s">
        <v>24</v>
      </c>
      <c r="C27" s="5" t="s">
        <v>128</v>
      </c>
      <c r="D27" s="5" t="s">
        <v>300</v>
      </c>
      <c r="E27" s="5" t="s">
        <v>301</v>
      </c>
    </row>
    <row r="28" spans="2:5" ht="42.75" customHeight="1">
      <c r="B28" s="6"/>
      <c r="C28" s="36" t="s">
        <v>302</v>
      </c>
      <c r="D28" s="7" t="s">
        <v>303</v>
      </c>
      <c r="E28" s="7" t="s">
        <v>304</v>
      </c>
    </row>
    <row r="29" spans="2:5" ht="42.75" customHeight="1">
      <c r="B29" s="6"/>
      <c r="C29" s="3" t="s">
        <v>305</v>
      </c>
      <c r="D29" s="7" t="s">
        <v>303</v>
      </c>
      <c r="E29" s="7" t="s">
        <v>306</v>
      </c>
    </row>
    <row r="30" spans="2:5" ht="18" customHeight="1">
      <c r="B30" s="6"/>
      <c r="C30" s="3" t="s">
        <v>307</v>
      </c>
      <c r="D30" s="7" t="s">
        <v>308</v>
      </c>
      <c r="E30" s="6" t="s">
        <v>309</v>
      </c>
    </row>
    <row r="31" spans="2:5" ht="18" customHeight="1">
      <c r="B31" s="6"/>
      <c r="C31" s="37" t="s">
        <v>310</v>
      </c>
      <c r="D31" s="38" t="s">
        <v>311</v>
      </c>
      <c r="E31" s="6" t="s">
        <v>145</v>
      </c>
    </row>
    <row r="32" spans="2:5" ht="18" customHeight="1">
      <c r="B32" s="6"/>
      <c r="C32" s="3" t="s">
        <v>312</v>
      </c>
      <c r="D32" s="7" t="s">
        <v>303</v>
      </c>
      <c r="E32" s="7" t="s">
        <v>313</v>
      </c>
    </row>
    <row r="33" spans="2:5" ht="18" customHeight="1">
      <c r="B33" s="6"/>
      <c r="C33" s="3" t="s">
        <v>314</v>
      </c>
      <c r="D33" s="7" t="s">
        <v>315</v>
      </c>
      <c r="E33" s="6" t="s">
        <v>313</v>
      </c>
    </row>
    <row r="34" spans="2:5" ht="18" customHeight="1">
      <c r="B34" s="6"/>
      <c r="C34" s="3" t="s">
        <v>316</v>
      </c>
      <c r="D34" s="7" t="s">
        <v>303</v>
      </c>
      <c r="E34" s="7" t="s">
        <v>313</v>
      </c>
    </row>
    <row r="35" spans="2:5" ht="18" customHeight="1">
      <c r="B35" s="6"/>
      <c r="C35" s="3" t="s">
        <v>317</v>
      </c>
      <c r="D35" s="7" t="s">
        <v>144</v>
      </c>
      <c r="E35" s="6" t="s">
        <v>145</v>
      </c>
    </row>
    <row r="36" spans="2:5" ht="45" customHeight="1">
      <c r="B36" s="6"/>
      <c r="C36" s="3" t="s">
        <v>318</v>
      </c>
      <c r="D36" s="7" t="s">
        <v>303</v>
      </c>
      <c r="E36" s="7" t="s">
        <v>304</v>
      </c>
    </row>
    <row r="37" spans="2:5" ht="15.75">
      <c r="B37" s="44" t="s">
        <v>85</v>
      </c>
      <c r="C37" s="45"/>
      <c r="D37" s="45"/>
      <c r="E37" s="46"/>
    </row>
    <row r="38" spans="2:5" ht="15.75">
      <c r="B38" s="6" t="s">
        <v>27</v>
      </c>
      <c r="C38" s="5" t="s">
        <v>129</v>
      </c>
      <c r="D38" s="3"/>
      <c r="E38" s="6"/>
    </row>
    <row r="39" spans="2:5" ht="15.75">
      <c r="B39" s="6" t="s">
        <v>28</v>
      </c>
      <c r="C39" s="5" t="s">
        <v>130</v>
      </c>
      <c r="D39" s="3"/>
      <c r="E39" s="6"/>
    </row>
    <row r="40" spans="2:5" ht="31.5">
      <c r="B40" s="6" t="s">
        <v>29</v>
      </c>
      <c r="C40" s="5" t="s">
        <v>131</v>
      </c>
      <c r="D40" s="3"/>
      <c r="E40" s="6"/>
    </row>
    <row r="41" spans="2:5" ht="15.75">
      <c r="B41" s="6" t="s">
        <v>30</v>
      </c>
      <c r="C41" s="5" t="s">
        <v>132</v>
      </c>
      <c r="D41" s="3"/>
      <c r="E41" s="6"/>
    </row>
    <row r="42" spans="2:5" ht="15.75">
      <c r="B42" s="41" t="s">
        <v>86</v>
      </c>
      <c r="C42" s="42"/>
      <c r="D42" s="42"/>
      <c r="E42" s="43"/>
    </row>
    <row r="43" spans="2:5" ht="31.5">
      <c r="B43" s="6" t="s">
        <v>31</v>
      </c>
      <c r="C43" s="5" t="s">
        <v>126</v>
      </c>
      <c r="D43" s="3"/>
      <c r="E43" s="6" t="s">
        <v>37</v>
      </c>
    </row>
    <row r="44" spans="2:5" ht="15.75">
      <c r="B44" s="6" t="s">
        <v>32</v>
      </c>
      <c r="C44" s="5" t="s">
        <v>112</v>
      </c>
      <c r="D44" s="3"/>
      <c r="E44" s="6" t="s">
        <v>37</v>
      </c>
    </row>
    <row r="45" spans="2:5" ht="15.75">
      <c r="B45" s="6" t="s">
        <v>33</v>
      </c>
      <c r="C45" s="5" t="s">
        <v>113</v>
      </c>
      <c r="D45" s="3"/>
      <c r="E45" s="6" t="s">
        <v>37</v>
      </c>
    </row>
    <row r="46" spans="2:5" ht="31.5">
      <c r="B46" s="6" t="s">
        <v>34</v>
      </c>
      <c r="C46" s="5" t="s">
        <v>125</v>
      </c>
      <c r="D46" s="3"/>
      <c r="E46" s="6" t="s">
        <v>37</v>
      </c>
    </row>
    <row r="47" spans="2:5" ht="15.75">
      <c r="B47" s="6" t="s">
        <v>87</v>
      </c>
      <c r="C47" s="5" t="s">
        <v>127</v>
      </c>
      <c r="D47" s="3"/>
      <c r="E47" s="6" t="s">
        <v>37</v>
      </c>
    </row>
    <row r="48" spans="2:5" ht="15.75">
      <c r="B48" s="6" t="s">
        <v>88</v>
      </c>
      <c r="C48" s="5" t="s">
        <v>113</v>
      </c>
      <c r="D48" s="3"/>
      <c r="E48" s="6" t="s">
        <v>37</v>
      </c>
    </row>
    <row r="49" spans="2:5" ht="15.75">
      <c r="B49" s="41" t="s">
        <v>89</v>
      </c>
      <c r="C49" s="42"/>
      <c r="D49" s="42"/>
      <c r="E49" s="43"/>
    </row>
    <row r="50" spans="2:5" ht="15.75">
      <c r="B50" s="6" t="s">
        <v>90</v>
      </c>
      <c r="C50" s="5" t="s">
        <v>133</v>
      </c>
      <c r="D50" s="3"/>
      <c r="E50" s="6" t="s">
        <v>37</v>
      </c>
    </row>
    <row r="51" spans="2:5" ht="15.75">
      <c r="B51" s="6" t="s">
        <v>91</v>
      </c>
      <c r="C51" s="5" t="s">
        <v>66</v>
      </c>
      <c r="D51" s="3"/>
      <c r="E51" s="6" t="s">
        <v>37</v>
      </c>
    </row>
    <row r="52" spans="2:5" ht="15.75">
      <c r="B52" s="6" t="s">
        <v>92</v>
      </c>
      <c r="C52" s="5" t="s">
        <v>134</v>
      </c>
      <c r="D52" s="3"/>
      <c r="E52" s="6" t="s">
        <v>37</v>
      </c>
    </row>
    <row r="53" spans="2:5" ht="15.75">
      <c r="B53" s="6" t="s">
        <v>93</v>
      </c>
      <c r="C53" s="5" t="s">
        <v>135</v>
      </c>
      <c r="D53" s="3"/>
      <c r="E53" s="39" t="s">
        <v>37</v>
      </c>
    </row>
    <row r="54" spans="2:5" ht="15.75">
      <c r="B54" s="6" t="s">
        <v>94</v>
      </c>
      <c r="C54" s="5" t="s">
        <v>136</v>
      </c>
      <c r="D54" s="3"/>
      <c r="E54" s="6" t="s">
        <v>37</v>
      </c>
    </row>
    <row r="55" spans="2:5" ht="15.75">
      <c r="B55" s="6" t="s">
        <v>95</v>
      </c>
      <c r="C55" s="5" t="s">
        <v>138</v>
      </c>
      <c r="D55" s="3"/>
      <c r="E55" s="6" t="s">
        <v>37</v>
      </c>
    </row>
    <row r="56" spans="2:5" ht="31.5">
      <c r="B56" s="6" t="s">
        <v>96</v>
      </c>
      <c r="C56" s="5" t="s">
        <v>137</v>
      </c>
      <c r="D56" s="3"/>
      <c r="E56" s="6" t="s">
        <v>37</v>
      </c>
    </row>
    <row r="57" spans="2:5" ht="31.5">
      <c r="B57" s="6" t="s">
        <v>97</v>
      </c>
      <c r="C57" s="5" t="s">
        <v>139</v>
      </c>
      <c r="D57" s="3"/>
      <c r="E57" s="6" t="s">
        <v>37</v>
      </c>
    </row>
    <row r="58" spans="2:5" ht="31.5">
      <c r="B58" s="6" t="s">
        <v>98</v>
      </c>
      <c r="C58" s="5" t="s">
        <v>140</v>
      </c>
      <c r="D58" s="3"/>
      <c r="E58" s="6" t="s">
        <v>37</v>
      </c>
    </row>
    <row r="59" spans="2:5" ht="31.5">
      <c r="B59" s="6" t="s">
        <v>99</v>
      </c>
      <c r="C59" s="5" t="s">
        <v>141</v>
      </c>
      <c r="D59" s="3"/>
      <c r="E59" s="6" t="s">
        <v>37</v>
      </c>
    </row>
    <row r="60" spans="2:5" ht="15.75">
      <c r="B60" s="41" t="s">
        <v>100</v>
      </c>
      <c r="C60" s="42"/>
      <c r="D60" s="42"/>
      <c r="E60" s="43"/>
    </row>
    <row r="61" spans="2:5" ht="15.75">
      <c r="B61" s="6" t="s">
        <v>101</v>
      </c>
      <c r="C61" s="5" t="s">
        <v>129</v>
      </c>
      <c r="D61" s="3"/>
      <c r="E61" s="6" t="s">
        <v>37</v>
      </c>
    </row>
    <row r="62" spans="2:5" ht="15.75">
      <c r="B62" s="6" t="s">
        <v>102</v>
      </c>
      <c r="C62" s="5" t="s">
        <v>130</v>
      </c>
      <c r="D62" s="3"/>
      <c r="E62" s="6" t="s">
        <v>37</v>
      </c>
    </row>
    <row r="63" spans="2:5" ht="31.5">
      <c r="B63" s="6" t="s">
        <v>103</v>
      </c>
      <c r="C63" s="5" t="s">
        <v>131</v>
      </c>
      <c r="D63" s="3"/>
      <c r="E63" s="6" t="s">
        <v>37</v>
      </c>
    </row>
    <row r="64" spans="2:5" ht="15.75">
      <c r="B64" s="6" t="s">
        <v>104</v>
      </c>
      <c r="C64" s="5" t="s">
        <v>132</v>
      </c>
      <c r="D64" s="3"/>
      <c r="E64" s="6" t="s">
        <v>37</v>
      </c>
    </row>
    <row r="65" spans="2:5" ht="15.75">
      <c r="B65" s="44" t="s">
        <v>105</v>
      </c>
      <c r="C65" s="45"/>
      <c r="D65" s="45"/>
      <c r="E65" s="46"/>
    </row>
    <row r="66" spans="2:5" ht="15.75">
      <c r="B66" s="6" t="s">
        <v>106</v>
      </c>
      <c r="C66" s="3" t="s">
        <v>109</v>
      </c>
      <c r="D66" s="3"/>
      <c r="E66" s="6"/>
    </row>
    <row r="67" spans="2:5" ht="15.75">
      <c r="B67" s="6" t="s">
        <v>107</v>
      </c>
      <c r="C67" s="3" t="s">
        <v>110</v>
      </c>
      <c r="D67" s="3"/>
      <c r="E67" s="6"/>
    </row>
    <row r="68" spans="2:5" ht="31.5">
      <c r="B68" s="6" t="s">
        <v>108</v>
      </c>
      <c r="C68" s="5" t="s">
        <v>111</v>
      </c>
      <c r="D68" s="3"/>
      <c r="E68" s="6"/>
    </row>
  </sheetData>
  <sheetProtection/>
  <mergeCells count="7">
    <mergeCell ref="B60:E60"/>
    <mergeCell ref="B65:E65"/>
    <mergeCell ref="B7:E7"/>
    <mergeCell ref="B26:E26"/>
    <mergeCell ref="B37:E37"/>
    <mergeCell ref="B42:E42"/>
    <mergeCell ref="B49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